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 4 do TR – Módulos" sheetId="1" state="visible" r:id="rId1"/>
  </sheets>
  <definedNames>
    <definedName name="_xlnm._FilterDatabase" localSheetId="0" hidden="1">'Item 4 do TR – Módulos'!$A$12:$F$28</definedName>
    <definedName name="_xlnm.Print_Titles" localSheetId="0">'Item 4 do TR – Módulos'!$12:$12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family val="2"/>
      <b val="1"/>
      <color rgb="FFFFFFFF"/>
      <sz val="11"/>
    </font>
    <font>
      <name val="Aptos"/>
      <family val="2"/>
      <b val="1"/>
      <sz val="11"/>
    </font>
    <font>
      <name val="Aptos"/>
      <family val="2"/>
      <sz val="11"/>
    </font>
  </fonts>
  <fills count="6">
    <fill>
      <patternFill/>
    </fill>
    <fill>
      <patternFill patternType="gray125"/>
    </fill>
    <fill>
      <patternFill patternType="solid">
        <fgColor theme="1" tint="0.1499984740745262"/>
        <bgColor rgb="FF333333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rgb="FFFFF2CC"/>
        <b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top" wrapText="1"/>
    </xf>
    <xf numFmtId="0" fontId="3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48" customWidth="1" min="3" max="3"/>
    <col width="24" customWidth="1" min="4" max="4"/>
    <col width="45" customWidth="1" min="5" max="5"/>
    <col width="55" customWidth="1" min="6" max="6"/>
  </cols>
  <sheetData>
    <row r="1" ht="40" customHeight="1">
      <c r="A1" s="1" t="inlineStr">
        <is>
          <t>QUADRO DE ADERÊNCIA AO ITEM 4 DO TERMO DE REFERÊNCIA – PE Nº 029/2026 – SEI Nº 271.00000462/2026-01</t>
        </is>
      </c>
    </row>
    <row r="2">
      <c r="A2" s="2" t="inlineStr">
        <is>
          <t>Licitante: EMPRESA MINEIRA DE SOFTWARE LTDA – CNPJ 04.889.792/0001-58</t>
        </is>
      </c>
    </row>
    <row r="4" ht="15" customHeight="1">
      <c r="A4" s="4" t="inlineStr">
        <is>
          <t>INSTRUÇÕES DE PREENCHIMENTO</t>
        </is>
      </c>
    </row>
    <row r="5" ht="30" customHeight="1">
      <c r="A5" s="5" t="inlineStr">
        <is>
          <t>• Responder todas as linhas (uma por módulo do item 4 do TR), preenchendo somente as células em amarelo. Cada módulo abrange integralmente as funcionalidades, integrações e critérios de aceite previstos no respectivo subitem do TR.</t>
        </is>
      </c>
    </row>
    <row r="6" ht="30" customHeight="1">
      <c r="A6" s="5" t="inlineStr">
        <is>
          <t>• Coluna 1: SIM se todas as funcionalidades do módulo já estão desenvolvidas no sistema e dependem somente de parametrização; NÃO se alguma funcionalidade do módulo depende de desenvolvimento.</t>
        </is>
      </c>
    </row>
    <row r="7" ht="40" customHeight="1">
      <c r="A7" s="5" t="inlineStr">
        <is>
          <t>• Coluna 2: obrigatória quando a coluna 1 for NÃO. Indicar os itens do TR que dependem de desenvolvimento e o prazo estimado, que não poderá ultrapassar o aceite do respectivo módulo e, para os requisitos de folha e eSocial, a entrada em produção (item 6.1.d do TR).</t>
        </is>
      </c>
    </row>
    <row r="8" ht="40" customHeight="1">
      <c r="A8" s="5" t="inlineStr">
        <is>
          <t>• Coluna 3: obrigatória quando a coluna 1 for SIM (e, quando NÃO, para a parte já existente). Indicar o nome do documento que evidencia o módulo (manual, tutorial ou captura de tela) e a página ou tela correspondente. Os documentos indicados devem ser encaminhados junto com esta planilha.</t>
        </is>
      </c>
    </row>
    <row r="9" ht="15" customHeight="1">
      <c r="A9" s="5" t="inlineStr">
        <is>
          <t>• Exemplo de preenchimento: Coluna 1: SIM | Coluna 2: não se aplica | Coluna 3: "Manual MixSST V.Web.pdf", pp. 5-119.</t>
        </is>
      </c>
    </row>
    <row r="10" ht="45" customHeight="1">
      <c r="A10" s="5" t="inlineStr">
        <is>
          <t>• Todos os módulos e requisitos, nativos ou desenvolvidos, deverão ser entregues sem custo adicional aos itens 1 e 2 e sem consumo das horas do item 10 (itens 4 e 6.5, "b", do TR). Requisito não atendido, condicionado a custo adicional ou com prazo incompatível com o TR ensejará a desclassificação da proposta (art. 59, II, da Lei nº 14.133/2021).</t>
        </is>
      </c>
    </row>
    <row r="12" ht="75" customHeight="1">
      <c r="A12" s="6" t="inlineStr">
        <is>
          <t>Nº</t>
        </is>
      </c>
      <c r="B12" s="6" t="inlineStr">
        <is>
          <t>Item do TR</t>
        </is>
      </c>
      <c r="C12" s="6" t="inlineStr">
        <is>
          <t>Módulo</t>
        </is>
      </c>
      <c r="D12" s="6" t="inlineStr">
        <is>
          <t>1. O módulo é nativo do sistema de RH? (já desenvolvido, cabendo somente parametrização) – SIM/NÃO</t>
        </is>
      </c>
      <c r="E12" s="6" t="inlineStr">
        <is>
          <t>2. Itens do TR que dependem de desenvolvimento e prazo estimado (preencher somente se a coluna 1 for NÃO)</t>
        </is>
      </c>
      <c r="F12" s="6" t="inlineStr">
        <is>
          <t>3. Documento que evidencia o que já existe no sistema (indicar o nome do documento e a página/tela)</t>
        </is>
      </c>
    </row>
    <row r="13" ht="45" customHeight="1">
      <c r="A13" s="7" t="n">
        <v>1</v>
      </c>
      <c r="B13" s="7" t="inlineStr">
        <is>
          <t>4.1</t>
        </is>
      </c>
      <c r="C13" s="13" t="inlineStr">
        <is>
          <t>Recrutamento e Seleção</t>
        </is>
      </c>
      <c r="D13" s="9" t="n"/>
      <c r="E13" s="14" t="n"/>
      <c r="F13" s="14" t="n"/>
    </row>
    <row r="14" ht="45" customHeight="1">
      <c r="A14" s="7" t="n">
        <v>2</v>
      </c>
      <c r="B14" s="7" t="inlineStr">
        <is>
          <t>4.2</t>
        </is>
      </c>
      <c r="C14" s="13" t="inlineStr">
        <is>
          <t>Onboarding Digital</t>
        </is>
      </c>
      <c r="D14" s="9" t="n"/>
      <c r="E14" s="14" t="n"/>
      <c r="F14" s="14" t="n"/>
    </row>
    <row r="15" ht="45" customHeight="1">
      <c r="A15" s="7" t="n">
        <v>3</v>
      </c>
      <c r="B15" s="7" t="inlineStr">
        <is>
          <t>4.3</t>
        </is>
      </c>
      <c r="C15" s="13" t="inlineStr">
        <is>
          <t>Administração de Pessoal e Folha de Pagamento</t>
        </is>
      </c>
      <c r="D15" s="9" t="n"/>
      <c r="E15" s="14" t="n"/>
      <c r="F15" s="14" t="n"/>
    </row>
    <row r="16" ht="45" customHeight="1">
      <c r="A16" s="7" t="n">
        <v>4</v>
      </c>
      <c r="B16" s="7" t="inlineStr">
        <is>
          <t>4.4</t>
        </is>
      </c>
      <c r="C16" s="13" t="inlineStr">
        <is>
          <t>Benefícios</t>
        </is>
      </c>
      <c r="D16" s="9" t="n"/>
      <c r="E16" s="14" t="n"/>
      <c r="F16" s="14" t="n"/>
    </row>
    <row r="17" ht="45" customHeight="1">
      <c r="A17" s="7" t="n">
        <v>5</v>
      </c>
      <c r="B17" s="7" t="inlineStr">
        <is>
          <t>4.5</t>
        </is>
      </c>
      <c r="C17" s="13" t="inlineStr">
        <is>
          <t>Cargos, Carreira e Salários</t>
        </is>
      </c>
      <c r="D17" s="9" t="n"/>
      <c r="E17" s="14" t="n"/>
      <c r="F17" s="14" t="n"/>
    </row>
    <row r="18" ht="45" customHeight="1">
      <c r="A18" s="7" t="n">
        <v>6</v>
      </c>
      <c r="B18" s="7" t="inlineStr">
        <is>
          <t>4.6</t>
        </is>
      </c>
      <c r="C18" s="13" t="inlineStr">
        <is>
          <t>Jurídico Trabalhista</t>
        </is>
      </c>
      <c r="D18" s="9" t="n"/>
      <c r="E18" s="14" t="n"/>
      <c r="F18" s="14" t="n"/>
    </row>
    <row r="19" ht="45" customHeight="1">
      <c r="A19" s="7" t="n">
        <v>7</v>
      </c>
      <c r="B19" s="7" t="inlineStr">
        <is>
          <t>4.7</t>
        </is>
      </c>
      <c r="C19" s="13" t="inlineStr">
        <is>
          <t>Treinamento e Desenvolvimento</t>
        </is>
      </c>
      <c r="D19" s="9" t="n"/>
      <c r="E19" s="14" t="n"/>
      <c r="F19" s="14" t="n"/>
    </row>
    <row r="20" ht="45" customHeight="1">
      <c r="A20" s="7" t="n">
        <v>8</v>
      </c>
      <c r="B20" s="7" t="inlineStr">
        <is>
          <t>4.8</t>
        </is>
      </c>
      <c r="C20" s="13" t="inlineStr">
        <is>
          <t>Avaliação de Desempenho</t>
        </is>
      </c>
      <c r="D20" s="9" t="n"/>
      <c r="E20" s="14" t="n"/>
      <c r="F20" s="14" t="n"/>
    </row>
    <row r="21" ht="45" customHeight="1">
      <c r="A21" s="7" t="n">
        <v>9</v>
      </c>
      <c r="B21" s="7" t="inlineStr">
        <is>
          <t>4.9</t>
        </is>
      </c>
      <c r="C21" s="13" t="inlineStr">
        <is>
          <t>Segurança e Medicina do Trabalho</t>
        </is>
      </c>
      <c r="D21" s="9" t="n"/>
      <c r="E21" s="14" t="n"/>
      <c r="F21" s="14" t="n"/>
    </row>
    <row r="22" ht="45" customHeight="1">
      <c r="A22" s="7" t="n">
        <v>10</v>
      </c>
      <c r="B22" s="7" t="inlineStr">
        <is>
          <t>4.10</t>
        </is>
      </c>
      <c r="C22" s="13" t="inlineStr">
        <is>
          <t>Gestão de Ponto</t>
        </is>
      </c>
      <c r="D22" s="9" t="n"/>
      <c r="E22" s="14" t="n"/>
      <c r="F22" s="14" t="n"/>
    </row>
    <row r="23" ht="45" customHeight="1">
      <c r="A23" s="7" t="n">
        <v>11</v>
      </c>
      <c r="B23" s="7" t="inlineStr">
        <is>
          <t>4.11</t>
        </is>
      </c>
      <c r="C23" s="13" t="inlineStr">
        <is>
          <t>Offboarding Digital</t>
        </is>
      </c>
      <c r="D23" s="9" t="n"/>
      <c r="E23" s="14" t="n"/>
      <c r="F23" s="14" t="n"/>
    </row>
    <row r="24" ht="45" customHeight="1">
      <c r="A24" s="7" t="n">
        <v>12</v>
      </c>
      <c r="B24" s="7" t="inlineStr">
        <is>
          <t>4.12</t>
        </is>
      </c>
      <c r="C24" s="13" t="inlineStr">
        <is>
          <t>Portal do Empregado</t>
        </is>
      </c>
      <c r="D24" s="9" t="n"/>
      <c r="E24" s="14" t="n"/>
      <c r="F24" s="14" t="n"/>
    </row>
    <row r="25" ht="45" customHeight="1">
      <c r="A25" s="7" t="n">
        <v>13</v>
      </c>
      <c r="B25" s="7" t="inlineStr">
        <is>
          <t>4.13</t>
        </is>
      </c>
      <c r="C25" s="13" t="inlineStr">
        <is>
          <t>Pesquisa de Clima</t>
        </is>
      </c>
      <c r="D25" s="9" t="n"/>
      <c r="E25" s="14" t="n"/>
      <c r="F25" s="14" t="n"/>
    </row>
    <row r="26" ht="45" customHeight="1">
      <c r="A26" s="7" t="n">
        <v>14</v>
      </c>
      <c r="B26" s="7" t="inlineStr">
        <is>
          <t>4.14</t>
        </is>
      </c>
      <c r="C26" s="13" t="inlineStr">
        <is>
          <t>People Analytics</t>
        </is>
      </c>
      <c r="D26" s="9" t="n"/>
      <c r="E26" s="14" t="n"/>
      <c r="F26" s="14" t="n"/>
    </row>
    <row r="27" ht="45" customHeight="1">
      <c r="A27" s="7" t="n">
        <v>15</v>
      </c>
      <c r="B27" s="7" t="inlineStr">
        <is>
          <t>4.15</t>
        </is>
      </c>
      <c r="C27" s="13" t="inlineStr">
        <is>
          <t>Integrações e APIs</t>
        </is>
      </c>
      <c r="D27" s="9" t="n"/>
      <c r="E27" s="14" t="n"/>
      <c r="F27" s="14" t="n"/>
    </row>
    <row r="28" ht="45" customHeight="1">
      <c r="A28" s="7" t="n">
        <v>16</v>
      </c>
      <c r="B28" s="7" t="inlineStr">
        <is>
          <t>4.16</t>
        </is>
      </c>
      <c r="C28" s="13" t="inlineStr">
        <is>
          <t>Segurança e Privacidade</t>
        </is>
      </c>
      <c r="D28" s="9" t="n"/>
      <c r="E28" s="14" t="n"/>
      <c r="F28" s="14" t="n"/>
    </row>
    <row r="30">
      <c r="C30" s="2" t="inlineStr">
        <is>
          <t>RESUMO (preenchimento automático)</t>
        </is>
      </c>
    </row>
    <row r="31">
      <c r="C31" s="11" t="inlineStr">
        <is>
          <t>Total de módulos</t>
        </is>
      </c>
      <c r="D31" s="12">
        <f>COUNTA(B13:B28)</f>
        <v/>
      </c>
    </row>
    <row r="32">
      <c r="C32" s="11" t="inlineStr">
        <is>
          <t>Nativos (SIM)</t>
        </is>
      </c>
      <c r="D32" s="12">
        <f>COUNTIF(D13:D28,"SIM")</f>
        <v/>
      </c>
    </row>
    <row r="33">
      <c r="C33" s="11" t="inlineStr">
        <is>
          <t>Dependem de desenvolvimento (NÃO)</t>
        </is>
      </c>
      <c r="D33" s="12">
        <f>COUNTIF(D13:D28,"NÃO")</f>
        <v/>
      </c>
    </row>
    <row r="34">
      <c r="C34" s="11" t="inlineStr">
        <is>
          <t>Sem resposta</t>
        </is>
      </c>
      <c r="D34" s="12">
        <f>COUNTA(B13:B28)-COUNTIF(D13:D28,"SIM")-COUNTIF(D13:D28,"NÃO")</f>
        <v/>
      </c>
    </row>
    <row r="35">
      <c r="C35" s="11" t="inlineStr">
        <is>
          <t>NÃO sem itens/prazo informados</t>
        </is>
      </c>
      <c r="D35" s="12">
        <f>COUNTIFS(D13:D28,"NÃO",E13:E28,"")</f>
        <v/>
      </c>
    </row>
    <row r="36">
      <c r="C36" s="11" t="inlineStr">
        <is>
          <t>SIM sem documento indicado</t>
        </is>
      </c>
      <c r="D36" s="12">
        <f>COUNTIFS(D13:D28,"SIM",F13:F28,"")</f>
        <v/>
      </c>
    </row>
  </sheetData>
  <autoFilter ref="A12:F28"/>
  <mergeCells count="9">
    <mergeCell ref="A2:F2"/>
    <mergeCell ref="A10:F10"/>
    <mergeCell ref="A1:F1"/>
    <mergeCell ref="A5:F5"/>
    <mergeCell ref="A9:F9"/>
    <mergeCell ref="A8:F8"/>
    <mergeCell ref="A6:F6"/>
    <mergeCell ref="A4:F4"/>
    <mergeCell ref="A7:F7"/>
  </mergeCells>
  <dataValidations count="1">
    <dataValidation sqref="D13:D28" showDropDown="0" showInputMessage="0" showErrorMessage="0" allowBlank="1" type="list">
      <formula1>"SIM,NÃO"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2026-09-29T20:45:25Z</dcterms:created>
  <dcterms:modified xmlns:dcterms="http://purl.org/dc/terms/" xmlns:xsi="http://www.w3.org/2001/XMLSchema-instance" xsi:type="dcterms:W3CDTF">2026-09-29T20:45:45Z</dcterms:modified>
</cp:coreProperties>
</file>